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65" yWindow="-210" windowWidth="14145" windowHeight="12690"/>
  </bookViews>
  <sheets>
    <sheet name="Sheet1" sheetId="1" r:id="rId1"/>
    <sheet name="Sheet2" sheetId="2" r:id="rId2"/>
    <sheet name="Sheet3" sheetId="3" r:id="rId3"/>
  </sheets>
  <calcPr calcId="145621" iterate="1" iterateCount="1"/>
</workbook>
</file>

<file path=xl/calcChain.xml><?xml version="1.0" encoding="utf-8"?>
<calcChain xmlns="http://schemas.openxmlformats.org/spreadsheetml/2006/main">
  <c r="L74" i="1" l="1"/>
  <c r="I74" i="1"/>
  <c r="E74" i="1"/>
  <c r="D74" i="1"/>
</calcChain>
</file>

<file path=xl/sharedStrings.xml><?xml version="1.0" encoding="utf-8"?>
<sst xmlns="http://schemas.openxmlformats.org/spreadsheetml/2006/main" count="125" uniqueCount="16">
  <si>
    <t>Total Operations, Passengers, Mail, &amp; Freight Activities</t>
  </si>
  <si>
    <t xml:space="preserve">TOTAL </t>
  </si>
  <si>
    <t xml:space="preserve">PASSENGERS </t>
  </si>
  <si>
    <t xml:space="preserve">MAIL (000 LBS) </t>
  </si>
  <si>
    <t xml:space="preserve">FREIGHT (000 LBS) </t>
  </si>
  <si>
    <t xml:space="preserve">YEAR </t>
  </si>
  <si>
    <t xml:space="preserve">OPS </t>
  </si>
  <si>
    <t>DOM</t>
  </si>
  <si>
    <t xml:space="preserve">INT'L </t>
  </si>
  <si>
    <t>*</t>
  </si>
  <si>
    <t>**</t>
  </si>
  <si>
    <t>224,89.9</t>
  </si>
  <si>
    <t>Calendar Years 1962 - 2014</t>
  </si>
  <si>
    <t>CY 1962 - 1971 domestic passengers include international military passengers.</t>
  </si>
  <si>
    <t>CY 1972 - 1988 international passengers include U. S. military passengers.</t>
  </si>
  <si>
    <t>Dulles International Airport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</si>
</sst>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 style="thin">
        <color rgb="FF333333"/>
      </top>
      <bottom style="thin">
        <color rgb="FF333333"/>
      </bottom>
      <diagonal/>
    </border>
    <border>
      <left/>
      <right/>
      <top style="thin">
        <color rgb="FF333333"/>
      </top>
      <bottom style="thin">
        <color rgb="FF333333"/>
      </bottom>
      <diagonal/>
    </border>
    <border>
      <left/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33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right" vertical="center" wrapText="1"/>
    </xf>
    <xf numFmtId="3" fontId="0" fillId="0" borderId="1" xfId="0" applyNumberFormat="1" applyBorder="1" applyAlignment="1">
      <alignment horizontal="right" vertical="center" wrapText="1"/>
    </xf>
    <xf numFmtId="4" fontId="0" fillId="0" borderId="1" xfId="0" applyNumberFormat="1" applyBorder="1" applyAlignment="1">
      <alignment horizontal="right" vertical="center" wrapText="1"/>
    </xf>
    <xf numFmtId="0" fontId="0" fillId="0" borderId="5" xfId="0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right" vertical="center" wrapText="1"/>
    </xf>
    <xf numFmtId="3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/>
    <xf numFmtId="0" fontId="0" fillId="2" borderId="2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3" borderId="1" xfId="0" applyNumberFormat="1" applyFill="1" applyBorder="1" applyAlignment="1">
      <alignment horizontal="right" vertical="center" wrapText="1"/>
    </xf>
    <xf numFmtId="4" fontId="0" fillId="3" borderId="1" xfId="0" applyNumberFormat="1" applyFont="1" applyFill="1" applyBorder="1" applyAlignment="1">
      <alignment horizontal="right" vertical="center" wrapText="1"/>
    </xf>
    <xf numFmtId="3" fontId="0" fillId="3" borderId="1" xfId="0" applyNumberFormat="1" applyFill="1" applyBorder="1" applyAlignment="1">
      <alignment horizontal="right" vertical="center" wrapText="1"/>
    </xf>
    <xf numFmtId="0" fontId="0" fillId="3" borderId="1" xfId="0" applyFill="1" applyBorder="1" applyAlignment="1">
      <alignment horizontal="right" vertical="center" wrapText="1"/>
    </xf>
    <xf numFmtId="0" fontId="0" fillId="3" borderId="1" xfId="0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7"/>
  <sheetViews>
    <sheetView tabSelected="1" workbookViewId="0">
      <selection activeCell="C81" sqref="C81"/>
    </sheetView>
  </sheetViews>
  <sheetFormatPr defaultRowHeight="15" x14ac:dyDescent="0.25"/>
  <cols>
    <col min="1" max="1" width="4.140625" customWidth="1"/>
    <col min="3" max="3" width="7.5703125" bestFit="1" customWidth="1"/>
    <col min="4" max="4" width="10.140625" bestFit="1" customWidth="1"/>
    <col min="6" max="7" width="10.140625" bestFit="1" customWidth="1"/>
    <col min="9" max="12" width="10.140625" bestFit="1" customWidth="1"/>
  </cols>
  <sheetData>
    <row r="1" spans="1:12" x14ac:dyDescent="0.25">
      <c r="A1" s="22" t="s">
        <v>15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x14ac:dyDescent="0.2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x14ac:dyDescent="0.25">
      <c r="A3" s="23" t="s">
        <v>12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spans="1:12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1:12" ht="15" customHeight="1" x14ac:dyDescent="0.25">
      <c r="A5" s="1"/>
      <c r="B5" s="1"/>
      <c r="C5" s="3" t="s">
        <v>1</v>
      </c>
      <c r="D5" s="14" t="s">
        <v>2</v>
      </c>
      <c r="E5" s="15"/>
      <c r="F5" s="16"/>
      <c r="G5" s="14" t="s">
        <v>3</v>
      </c>
      <c r="H5" s="15"/>
      <c r="I5" s="16"/>
      <c r="J5" s="14" t="s">
        <v>4</v>
      </c>
      <c r="K5" s="15"/>
      <c r="L5" s="16"/>
    </row>
    <row r="6" spans="1:12" x14ac:dyDescent="0.25">
      <c r="A6" s="1"/>
      <c r="B6" s="3" t="s">
        <v>5</v>
      </c>
      <c r="C6" s="3" t="s">
        <v>6</v>
      </c>
      <c r="D6" s="3" t="s">
        <v>7</v>
      </c>
      <c r="E6" s="3" t="s">
        <v>8</v>
      </c>
      <c r="F6" s="3" t="s">
        <v>1</v>
      </c>
      <c r="G6" s="3" t="s">
        <v>7</v>
      </c>
      <c r="H6" s="3" t="s">
        <v>8</v>
      </c>
      <c r="I6" s="3" t="s">
        <v>1</v>
      </c>
      <c r="J6" s="3" t="s">
        <v>7</v>
      </c>
      <c r="K6" s="3" t="s">
        <v>8</v>
      </c>
      <c r="L6" s="3" t="s">
        <v>1</v>
      </c>
    </row>
    <row r="7" spans="1:12" x14ac:dyDescent="0.25">
      <c r="A7" s="2" t="s">
        <v>9</v>
      </c>
      <c r="B7" s="4">
        <v>1962</v>
      </c>
      <c r="C7" s="5">
        <v>8016</v>
      </c>
      <c r="D7" s="5">
        <v>52846</v>
      </c>
      <c r="E7" s="4">
        <v>0</v>
      </c>
      <c r="F7" s="5">
        <v>52846</v>
      </c>
      <c r="G7" s="4">
        <v>637.1</v>
      </c>
      <c r="H7" s="4">
        <v>0</v>
      </c>
      <c r="I7" s="4">
        <v>637.1</v>
      </c>
      <c r="J7" s="4">
        <v>961.3</v>
      </c>
      <c r="K7" s="4">
        <v>0</v>
      </c>
      <c r="L7" s="4">
        <v>961.3</v>
      </c>
    </row>
    <row r="8" spans="1:12" x14ac:dyDescent="0.25">
      <c r="A8" s="2" t="s">
        <v>9</v>
      </c>
      <c r="B8" s="4">
        <v>1963</v>
      </c>
      <c r="C8" s="5">
        <v>90674</v>
      </c>
      <c r="D8" s="5">
        <v>640506</v>
      </c>
      <c r="E8" s="5">
        <v>26053</v>
      </c>
      <c r="F8" s="5">
        <v>666559</v>
      </c>
      <c r="G8" s="6">
        <v>5856</v>
      </c>
      <c r="H8" s="4">
        <v>584.20000000000005</v>
      </c>
      <c r="I8" s="6">
        <v>6440.2</v>
      </c>
      <c r="J8" s="6">
        <v>12706.5</v>
      </c>
      <c r="K8" s="4">
        <v>647.20000000000005</v>
      </c>
      <c r="L8" s="6">
        <v>13353.7</v>
      </c>
    </row>
    <row r="9" spans="1:12" x14ac:dyDescent="0.25">
      <c r="A9" s="2" t="s">
        <v>9</v>
      </c>
      <c r="B9" s="4">
        <v>1964</v>
      </c>
      <c r="C9" s="5">
        <v>131726</v>
      </c>
      <c r="D9" s="5">
        <v>728092</v>
      </c>
      <c r="E9" s="5">
        <v>54158</v>
      </c>
      <c r="F9" s="5">
        <v>782250</v>
      </c>
      <c r="G9" s="6">
        <v>6454.1</v>
      </c>
      <c r="H9" s="4">
        <v>760.3</v>
      </c>
      <c r="I9" s="6">
        <v>7214.4</v>
      </c>
      <c r="J9" s="6">
        <v>14972.6</v>
      </c>
      <c r="K9" s="6">
        <v>1305.5999999999999</v>
      </c>
      <c r="L9" s="6">
        <v>16278.2</v>
      </c>
    </row>
    <row r="10" spans="1:12" x14ac:dyDescent="0.25">
      <c r="A10" s="2" t="s">
        <v>9</v>
      </c>
      <c r="B10" s="4">
        <v>1965</v>
      </c>
      <c r="C10" s="5">
        <v>158883</v>
      </c>
      <c r="D10" s="5">
        <v>920431</v>
      </c>
      <c r="E10" s="5">
        <v>74018</v>
      </c>
      <c r="F10" s="5">
        <v>994449</v>
      </c>
      <c r="G10" s="6">
        <v>8565.2000000000007</v>
      </c>
      <c r="H10" s="4">
        <v>850</v>
      </c>
      <c r="I10" s="6">
        <v>9415.2000000000007</v>
      </c>
      <c r="J10" s="6">
        <v>18628.8</v>
      </c>
      <c r="K10" s="6">
        <v>4725.7</v>
      </c>
      <c r="L10" s="6">
        <v>23354.5</v>
      </c>
    </row>
    <row r="11" spans="1:12" x14ac:dyDescent="0.25">
      <c r="A11" s="2" t="s">
        <v>9</v>
      </c>
      <c r="B11" s="4">
        <v>1966</v>
      </c>
      <c r="C11" s="5">
        <v>181793</v>
      </c>
      <c r="D11" s="5">
        <v>1078611</v>
      </c>
      <c r="E11" s="5">
        <v>96114</v>
      </c>
      <c r="F11" s="5">
        <v>1174725</v>
      </c>
      <c r="G11" s="6">
        <v>8991.5</v>
      </c>
      <c r="H11" s="6">
        <v>1178.3</v>
      </c>
      <c r="I11" s="6">
        <v>10169.799999999999</v>
      </c>
      <c r="J11" s="6">
        <v>17987.2</v>
      </c>
      <c r="K11" s="6">
        <v>6137.8</v>
      </c>
      <c r="L11" s="6">
        <v>24125</v>
      </c>
    </row>
    <row r="12" spans="1:12" x14ac:dyDescent="0.25">
      <c r="A12" s="2" t="s">
        <v>9</v>
      </c>
      <c r="B12" s="4">
        <v>1967</v>
      </c>
      <c r="C12" s="5">
        <v>212153</v>
      </c>
      <c r="D12" s="5">
        <v>1427471</v>
      </c>
      <c r="E12" s="5">
        <v>137141</v>
      </c>
      <c r="F12" s="5">
        <v>1564612</v>
      </c>
      <c r="G12" s="6">
        <v>17686.2</v>
      </c>
      <c r="H12" s="6">
        <v>1087.2</v>
      </c>
      <c r="I12" s="6">
        <v>18773.400000000001</v>
      </c>
      <c r="J12" s="6">
        <v>18917.400000000001</v>
      </c>
      <c r="K12" s="6">
        <v>7114.2</v>
      </c>
      <c r="L12" s="6">
        <v>26031.599999999999</v>
      </c>
    </row>
    <row r="13" spans="1:12" x14ac:dyDescent="0.25">
      <c r="A13" s="2" t="s">
        <v>9</v>
      </c>
      <c r="B13" s="4">
        <v>1968</v>
      </c>
      <c r="C13" s="5">
        <v>213610</v>
      </c>
      <c r="D13" s="5">
        <v>1602370</v>
      </c>
      <c r="E13" s="5">
        <v>171372</v>
      </c>
      <c r="F13" s="5">
        <v>1773742</v>
      </c>
      <c r="G13" s="6">
        <v>30425</v>
      </c>
      <c r="H13" s="6">
        <v>1135</v>
      </c>
      <c r="I13" s="6">
        <v>31560</v>
      </c>
      <c r="J13" s="6">
        <v>20486.3</v>
      </c>
      <c r="K13" s="6">
        <v>8355.7999999999993</v>
      </c>
      <c r="L13" s="6">
        <v>28842.1</v>
      </c>
    </row>
    <row r="14" spans="1:12" x14ac:dyDescent="0.25">
      <c r="A14" s="2" t="s">
        <v>9</v>
      </c>
      <c r="B14" s="4">
        <v>1969</v>
      </c>
      <c r="C14" s="5">
        <v>224295</v>
      </c>
      <c r="D14" s="5">
        <v>1928139</v>
      </c>
      <c r="E14" s="5">
        <v>248063</v>
      </c>
      <c r="F14" s="5">
        <v>2176202</v>
      </c>
      <c r="G14" s="6">
        <v>30427.4</v>
      </c>
      <c r="H14" s="6">
        <v>1595.8</v>
      </c>
      <c r="I14" s="6">
        <v>32023.200000000001</v>
      </c>
      <c r="J14" s="6">
        <v>24107</v>
      </c>
      <c r="K14" s="6">
        <v>12901.6</v>
      </c>
      <c r="L14" s="6">
        <v>37008.6</v>
      </c>
    </row>
    <row r="15" spans="1:12" x14ac:dyDescent="0.25">
      <c r="A15" s="19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1"/>
    </row>
    <row r="16" spans="1:12" ht="15" customHeight="1" x14ac:dyDescent="0.25">
      <c r="A16" s="1"/>
      <c r="B16" s="1"/>
      <c r="C16" s="3" t="s">
        <v>1</v>
      </c>
      <c r="D16" s="14" t="s">
        <v>2</v>
      </c>
      <c r="E16" s="15"/>
      <c r="F16" s="16"/>
      <c r="G16" s="14" t="s">
        <v>3</v>
      </c>
      <c r="H16" s="15"/>
      <c r="I16" s="16"/>
      <c r="J16" s="14" t="s">
        <v>4</v>
      </c>
      <c r="K16" s="15"/>
      <c r="L16" s="16"/>
    </row>
    <row r="17" spans="1:12" x14ac:dyDescent="0.25">
      <c r="A17" s="1"/>
      <c r="B17" s="3" t="s">
        <v>5</v>
      </c>
      <c r="C17" s="3" t="s">
        <v>6</v>
      </c>
      <c r="D17" s="3" t="s">
        <v>7</v>
      </c>
      <c r="E17" s="3" t="s">
        <v>8</v>
      </c>
      <c r="F17" s="3" t="s">
        <v>1</v>
      </c>
      <c r="G17" s="3" t="s">
        <v>7</v>
      </c>
      <c r="H17" s="3" t="s">
        <v>8</v>
      </c>
      <c r="I17" s="3" t="s">
        <v>1</v>
      </c>
      <c r="J17" s="3" t="s">
        <v>7</v>
      </c>
      <c r="K17" s="3" t="s">
        <v>8</v>
      </c>
      <c r="L17" s="3" t="s">
        <v>1</v>
      </c>
    </row>
    <row r="18" spans="1:12" x14ac:dyDescent="0.25">
      <c r="A18" s="2" t="s">
        <v>9</v>
      </c>
      <c r="B18" s="4">
        <v>1970</v>
      </c>
      <c r="C18" s="5">
        <v>184226</v>
      </c>
      <c r="D18" s="5">
        <v>1869194</v>
      </c>
      <c r="E18" s="5">
        <v>288269</v>
      </c>
      <c r="F18" s="5">
        <v>2157463</v>
      </c>
      <c r="G18" s="6">
        <v>27175.8</v>
      </c>
      <c r="H18" s="6">
        <v>2519.6999999999998</v>
      </c>
      <c r="I18" s="6">
        <v>29695.5</v>
      </c>
      <c r="J18" s="6">
        <v>23542</v>
      </c>
      <c r="K18" s="6">
        <v>15389.2</v>
      </c>
      <c r="L18" s="6">
        <v>38931.199999999997</v>
      </c>
    </row>
    <row r="19" spans="1:12" x14ac:dyDescent="0.25">
      <c r="A19" s="2" t="s">
        <v>9</v>
      </c>
      <c r="B19" s="4">
        <v>1971</v>
      </c>
      <c r="C19" s="5">
        <v>194647</v>
      </c>
      <c r="D19" s="5">
        <v>1881330</v>
      </c>
      <c r="E19" s="5">
        <v>363979</v>
      </c>
      <c r="F19" s="5">
        <v>2245309</v>
      </c>
      <c r="G19" s="6">
        <v>24335.7</v>
      </c>
      <c r="H19" s="6">
        <v>4486</v>
      </c>
      <c r="I19" s="6">
        <v>28821.7</v>
      </c>
      <c r="J19" s="6">
        <v>27197.7</v>
      </c>
      <c r="K19" s="6">
        <v>20381</v>
      </c>
      <c r="L19" s="6">
        <v>47578.7</v>
      </c>
    </row>
    <row r="20" spans="1:12" x14ac:dyDescent="0.25">
      <c r="A20" s="2" t="s">
        <v>10</v>
      </c>
      <c r="B20" s="4">
        <v>1972</v>
      </c>
      <c r="C20" s="5">
        <v>208972</v>
      </c>
      <c r="D20" s="5">
        <v>1992426</v>
      </c>
      <c r="E20" s="5">
        <v>487174</v>
      </c>
      <c r="F20" s="5">
        <v>2479600</v>
      </c>
      <c r="G20" s="6">
        <v>24518.799999999999</v>
      </c>
      <c r="H20" s="6">
        <v>3612</v>
      </c>
      <c r="I20" s="6">
        <v>28130.799999999999</v>
      </c>
      <c r="J20" s="6">
        <v>33448.300000000003</v>
      </c>
      <c r="K20" s="6">
        <v>17995.099999999999</v>
      </c>
      <c r="L20" s="6">
        <v>51443.4</v>
      </c>
    </row>
    <row r="21" spans="1:12" x14ac:dyDescent="0.25">
      <c r="A21" s="2" t="s">
        <v>10</v>
      </c>
      <c r="B21" s="4">
        <v>1973</v>
      </c>
      <c r="C21" s="5">
        <v>204048</v>
      </c>
      <c r="D21" s="5">
        <v>2083104</v>
      </c>
      <c r="E21" s="5">
        <v>561889</v>
      </c>
      <c r="F21" s="5">
        <v>2644993</v>
      </c>
      <c r="G21" s="6">
        <v>26271.200000000001</v>
      </c>
      <c r="H21" s="6">
        <v>4090.3</v>
      </c>
      <c r="I21" s="6">
        <v>30361.5</v>
      </c>
      <c r="J21" s="6">
        <v>39035.1</v>
      </c>
      <c r="K21" s="6">
        <v>19048.3</v>
      </c>
      <c r="L21" s="6">
        <v>58083.4</v>
      </c>
    </row>
    <row r="22" spans="1:12" x14ac:dyDescent="0.25">
      <c r="A22" s="2" t="s">
        <v>10</v>
      </c>
      <c r="B22" s="4">
        <v>1974</v>
      </c>
      <c r="C22" s="5">
        <v>184701</v>
      </c>
      <c r="D22" s="5">
        <v>2004265</v>
      </c>
      <c r="E22" s="5">
        <v>552945</v>
      </c>
      <c r="F22" s="5">
        <v>2557210</v>
      </c>
      <c r="G22" s="6">
        <v>32577.3</v>
      </c>
      <c r="H22" s="6">
        <v>3665.6</v>
      </c>
      <c r="I22" s="6">
        <v>36242.9</v>
      </c>
      <c r="J22" s="6">
        <v>45223.8</v>
      </c>
      <c r="K22" s="6">
        <v>23446.5</v>
      </c>
      <c r="L22" s="6">
        <v>68670.3</v>
      </c>
    </row>
    <row r="23" spans="1:12" x14ac:dyDescent="0.25">
      <c r="A23" s="2" t="s">
        <v>10</v>
      </c>
      <c r="B23" s="4">
        <v>1975</v>
      </c>
      <c r="C23" s="5">
        <v>177673</v>
      </c>
      <c r="D23" s="5">
        <v>2000486</v>
      </c>
      <c r="E23" s="5">
        <v>527921</v>
      </c>
      <c r="F23" s="5">
        <v>2528407</v>
      </c>
      <c r="G23" s="6">
        <v>30023.599999999999</v>
      </c>
      <c r="H23" s="6">
        <v>2960.2</v>
      </c>
      <c r="I23" s="6">
        <v>32983.800000000003</v>
      </c>
      <c r="J23" s="6">
        <v>35833.800000000003</v>
      </c>
      <c r="K23" s="6">
        <v>32244.3</v>
      </c>
      <c r="L23" s="6">
        <v>68078.100000000006</v>
      </c>
    </row>
    <row r="24" spans="1:12" x14ac:dyDescent="0.25">
      <c r="A24" s="2" t="s">
        <v>10</v>
      </c>
      <c r="B24" s="4">
        <v>1976</v>
      </c>
      <c r="C24" s="5">
        <v>187720</v>
      </c>
      <c r="D24" s="5">
        <v>2251090</v>
      </c>
      <c r="E24" s="5">
        <v>590405</v>
      </c>
      <c r="F24" s="5">
        <v>2841495</v>
      </c>
      <c r="G24" s="6">
        <v>27567.5</v>
      </c>
      <c r="H24" s="6">
        <v>2665.7</v>
      </c>
      <c r="I24" s="6">
        <v>30233.200000000001</v>
      </c>
      <c r="J24" s="6">
        <v>36941.599999999999</v>
      </c>
      <c r="K24" s="6">
        <v>30880</v>
      </c>
      <c r="L24" s="6">
        <v>67821.600000000006</v>
      </c>
    </row>
    <row r="25" spans="1:12" x14ac:dyDescent="0.25">
      <c r="A25" s="2" t="s">
        <v>10</v>
      </c>
      <c r="B25" s="4">
        <v>1977</v>
      </c>
      <c r="C25" s="5">
        <v>186391</v>
      </c>
      <c r="D25" s="5">
        <v>2267313</v>
      </c>
      <c r="E25" s="5">
        <v>600469</v>
      </c>
      <c r="F25" s="5">
        <v>2867782</v>
      </c>
      <c r="G25" s="6">
        <v>34120.300000000003</v>
      </c>
      <c r="H25" s="6">
        <v>4120.5</v>
      </c>
      <c r="I25" s="6">
        <v>38240.800000000003</v>
      </c>
      <c r="J25" s="6">
        <v>36579</v>
      </c>
      <c r="K25" s="6">
        <v>34125.5</v>
      </c>
      <c r="L25" s="6">
        <v>70704.5</v>
      </c>
    </row>
    <row r="26" spans="1:12" x14ac:dyDescent="0.25">
      <c r="A26" s="2" t="s">
        <v>10</v>
      </c>
      <c r="B26" s="4">
        <v>1978</v>
      </c>
      <c r="C26" s="5">
        <v>177121</v>
      </c>
      <c r="D26" s="5">
        <v>2518207</v>
      </c>
      <c r="E26" s="5">
        <v>671747</v>
      </c>
      <c r="F26" s="5">
        <v>3189954</v>
      </c>
      <c r="G26" s="6">
        <v>39440</v>
      </c>
      <c r="H26" s="6">
        <v>6479.7</v>
      </c>
      <c r="I26" s="6">
        <v>45919.7</v>
      </c>
      <c r="J26" s="6">
        <v>40186.800000000003</v>
      </c>
      <c r="K26" s="6">
        <v>35091.199999999997</v>
      </c>
      <c r="L26" s="6">
        <v>75278</v>
      </c>
    </row>
    <row r="27" spans="1:12" x14ac:dyDescent="0.25">
      <c r="A27" s="2" t="s">
        <v>10</v>
      </c>
      <c r="B27" s="4">
        <v>1979</v>
      </c>
      <c r="C27" s="5">
        <v>172974</v>
      </c>
      <c r="D27" s="5">
        <v>2857578</v>
      </c>
      <c r="E27" s="5">
        <v>667476</v>
      </c>
      <c r="F27" s="5">
        <v>3525054</v>
      </c>
      <c r="G27" s="6">
        <v>41617.300000000003</v>
      </c>
      <c r="H27" s="6">
        <v>6516.9</v>
      </c>
      <c r="I27" s="6">
        <v>48134.2</v>
      </c>
      <c r="J27" s="6">
        <v>38894.800000000003</v>
      </c>
      <c r="K27" s="6">
        <v>33916</v>
      </c>
      <c r="L27" s="6">
        <v>72810.8</v>
      </c>
    </row>
    <row r="28" spans="1:12" x14ac:dyDescent="0.25">
      <c r="A28" s="19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1"/>
    </row>
    <row r="29" spans="1:12" ht="15" customHeight="1" x14ac:dyDescent="0.25">
      <c r="A29" s="1"/>
      <c r="B29" s="1"/>
      <c r="C29" s="3" t="s">
        <v>1</v>
      </c>
      <c r="D29" s="14" t="s">
        <v>2</v>
      </c>
      <c r="E29" s="15"/>
      <c r="F29" s="16"/>
      <c r="G29" s="14" t="s">
        <v>3</v>
      </c>
      <c r="H29" s="15"/>
      <c r="I29" s="16"/>
      <c r="J29" s="14" t="s">
        <v>4</v>
      </c>
      <c r="K29" s="15"/>
      <c r="L29" s="16"/>
    </row>
    <row r="30" spans="1:12" x14ac:dyDescent="0.25">
      <c r="A30" s="1"/>
      <c r="B30" s="3" t="s">
        <v>5</v>
      </c>
      <c r="C30" s="3" t="s">
        <v>6</v>
      </c>
      <c r="D30" s="3" t="s">
        <v>7</v>
      </c>
      <c r="E30" s="3" t="s">
        <v>8</v>
      </c>
      <c r="F30" s="3" t="s">
        <v>1</v>
      </c>
      <c r="G30" s="3" t="s">
        <v>7</v>
      </c>
      <c r="H30" s="3" t="s">
        <v>8</v>
      </c>
      <c r="I30" s="3" t="s">
        <v>1</v>
      </c>
      <c r="J30" s="3" t="s">
        <v>7</v>
      </c>
      <c r="K30" s="3" t="s">
        <v>8</v>
      </c>
      <c r="L30" s="3" t="s">
        <v>1</v>
      </c>
    </row>
    <row r="31" spans="1:12" x14ac:dyDescent="0.25">
      <c r="A31" s="2" t="s">
        <v>10</v>
      </c>
      <c r="B31" s="4">
        <v>1980</v>
      </c>
      <c r="C31" s="5">
        <v>165420</v>
      </c>
      <c r="D31" s="5">
        <v>2086214</v>
      </c>
      <c r="E31" s="5">
        <v>538184</v>
      </c>
      <c r="F31" s="5">
        <v>2624398</v>
      </c>
      <c r="G31" s="6">
        <v>40442.699999999997</v>
      </c>
      <c r="H31" s="6">
        <v>6945.8</v>
      </c>
      <c r="I31" s="6">
        <v>47388.5</v>
      </c>
      <c r="J31" s="6">
        <v>25786.1</v>
      </c>
      <c r="K31" s="6">
        <v>28951.4</v>
      </c>
      <c r="L31" s="6">
        <v>54737.5</v>
      </c>
    </row>
    <row r="32" spans="1:12" x14ac:dyDescent="0.25">
      <c r="A32" s="2" t="s">
        <v>10</v>
      </c>
      <c r="B32" s="4">
        <v>1981</v>
      </c>
      <c r="C32" s="5">
        <v>155348</v>
      </c>
      <c r="D32" s="5">
        <v>1888556</v>
      </c>
      <c r="E32" s="5">
        <v>436029</v>
      </c>
      <c r="F32" s="5">
        <v>2324585</v>
      </c>
      <c r="G32" s="6">
        <v>34575.1</v>
      </c>
      <c r="H32" s="6">
        <v>5156.5</v>
      </c>
      <c r="I32" s="6">
        <v>39731.599999999999</v>
      </c>
      <c r="J32" s="6">
        <v>25966.3</v>
      </c>
      <c r="K32" s="6">
        <v>26870</v>
      </c>
      <c r="L32" s="6">
        <v>52836.3</v>
      </c>
    </row>
    <row r="33" spans="1:12" x14ac:dyDescent="0.25">
      <c r="A33" s="2" t="s">
        <v>10</v>
      </c>
      <c r="B33" s="4">
        <v>1982</v>
      </c>
      <c r="C33" s="5">
        <v>148964</v>
      </c>
      <c r="D33" s="5">
        <v>2247602</v>
      </c>
      <c r="E33" s="5">
        <v>362331</v>
      </c>
      <c r="F33" s="5">
        <v>2609933</v>
      </c>
      <c r="G33" s="6">
        <v>31465.200000000001</v>
      </c>
      <c r="H33" s="6">
        <v>2992.5</v>
      </c>
      <c r="I33" s="6">
        <v>34457.699999999997</v>
      </c>
      <c r="J33" s="6">
        <v>34214.699999999997</v>
      </c>
      <c r="K33" s="6">
        <v>23161.7</v>
      </c>
      <c r="L33" s="6">
        <v>57376.4</v>
      </c>
    </row>
    <row r="34" spans="1:12" x14ac:dyDescent="0.25">
      <c r="A34" s="2" t="s">
        <v>10</v>
      </c>
      <c r="B34" s="4">
        <v>1983</v>
      </c>
      <c r="C34" s="5">
        <v>165000</v>
      </c>
      <c r="D34" s="5">
        <v>2651147</v>
      </c>
      <c r="E34" s="5">
        <v>368642</v>
      </c>
      <c r="F34" s="5">
        <v>3019789</v>
      </c>
      <c r="G34" s="6">
        <v>30390.2</v>
      </c>
      <c r="H34" s="6">
        <v>3665.9</v>
      </c>
      <c r="I34" s="6">
        <v>34056.1</v>
      </c>
      <c r="J34" s="6">
        <v>53987.7</v>
      </c>
      <c r="K34" s="6">
        <v>27010.1</v>
      </c>
      <c r="L34" s="6">
        <v>80997.8</v>
      </c>
    </row>
    <row r="35" spans="1:12" x14ac:dyDescent="0.25">
      <c r="A35" s="2" t="s">
        <v>10</v>
      </c>
      <c r="B35" s="4">
        <v>1984</v>
      </c>
      <c r="C35" s="5">
        <v>174099</v>
      </c>
      <c r="D35" s="5">
        <v>3136247</v>
      </c>
      <c r="E35" s="5">
        <v>419524</v>
      </c>
      <c r="F35" s="5">
        <v>3555771</v>
      </c>
      <c r="G35" s="6">
        <v>33297.199999999997</v>
      </c>
      <c r="H35" s="6">
        <v>4635</v>
      </c>
      <c r="I35" s="6">
        <v>37932.199999999997</v>
      </c>
      <c r="J35" s="6">
        <v>68903.5</v>
      </c>
      <c r="K35" s="6">
        <v>31310.1</v>
      </c>
      <c r="L35" s="6">
        <v>100213.6</v>
      </c>
    </row>
    <row r="36" spans="1:12" x14ac:dyDescent="0.25">
      <c r="A36" s="2" t="s">
        <v>10</v>
      </c>
      <c r="B36" s="4">
        <v>1985</v>
      </c>
      <c r="C36" s="5">
        <v>208333</v>
      </c>
      <c r="D36" s="5">
        <v>4538446</v>
      </c>
      <c r="E36" s="5">
        <v>698831</v>
      </c>
      <c r="F36" s="5">
        <v>5237277</v>
      </c>
      <c r="G36" s="6">
        <v>40191.699999999997</v>
      </c>
      <c r="H36" s="6">
        <v>7868.9</v>
      </c>
      <c r="I36" s="6">
        <v>48060.6</v>
      </c>
      <c r="J36" s="6">
        <v>66225</v>
      </c>
      <c r="K36" s="6">
        <v>39529.199999999997</v>
      </c>
      <c r="L36" s="6">
        <v>105754.2</v>
      </c>
    </row>
    <row r="37" spans="1:12" x14ac:dyDescent="0.25">
      <c r="A37" s="2" t="s">
        <v>10</v>
      </c>
      <c r="B37" s="4">
        <v>1986</v>
      </c>
      <c r="C37" s="5">
        <v>278307</v>
      </c>
      <c r="D37" s="5">
        <v>8394046</v>
      </c>
      <c r="E37" s="5">
        <v>737849</v>
      </c>
      <c r="F37" s="5">
        <v>9131895</v>
      </c>
      <c r="G37" s="6">
        <v>43727.9</v>
      </c>
      <c r="H37" s="6">
        <v>13160.2</v>
      </c>
      <c r="I37" s="6">
        <v>56888.1</v>
      </c>
      <c r="J37" s="6">
        <v>89173.7</v>
      </c>
      <c r="K37" s="6">
        <v>43470.3</v>
      </c>
      <c r="L37" s="6">
        <v>32644</v>
      </c>
    </row>
    <row r="38" spans="1:12" x14ac:dyDescent="0.25">
      <c r="A38" s="2" t="s">
        <v>10</v>
      </c>
      <c r="B38" s="4">
        <v>1987</v>
      </c>
      <c r="C38" s="5">
        <v>289167</v>
      </c>
      <c r="D38" s="5">
        <v>9980146</v>
      </c>
      <c r="E38" s="5">
        <v>970065</v>
      </c>
      <c r="F38" s="5">
        <v>10950211</v>
      </c>
      <c r="G38" s="6">
        <v>55019</v>
      </c>
      <c r="H38" s="6">
        <v>14850.8</v>
      </c>
      <c r="I38" s="6">
        <v>69869.8</v>
      </c>
      <c r="J38" s="6">
        <v>143778.70000000001</v>
      </c>
      <c r="K38" s="6">
        <v>64507.199999999997</v>
      </c>
      <c r="L38" s="6">
        <v>208285.9</v>
      </c>
    </row>
    <row r="39" spans="1:12" x14ac:dyDescent="0.25">
      <c r="A39" s="2" t="s">
        <v>10</v>
      </c>
      <c r="B39" s="4">
        <v>1988</v>
      </c>
      <c r="C39" s="5">
        <v>230973</v>
      </c>
      <c r="D39" s="5">
        <v>8649910</v>
      </c>
      <c r="E39" s="5">
        <v>1036727</v>
      </c>
      <c r="F39" s="5">
        <v>9686637</v>
      </c>
      <c r="G39" s="6">
        <v>64853.5</v>
      </c>
      <c r="H39" s="6">
        <v>14192.4</v>
      </c>
      <c r="I39" s="6">
        <v>79045.899999999994</v>
      </c>
      <c r="J39" s="6">
        <v>197081.5</v>
      </c>
      <c r="K39" s="6">
        <v>90891.7</v>
      </c>
      <c r="L39" s="6">
        <v>287973.2</v>
      </c>
    </row>
    <row r="40" spans="1:12" x14ac:dyDescent="0.25">
      <c r="A40" s="1"/>
      <c r="B40" s="4">
        <v>1989</v>
      </c>
      <c r="C40" s="5">
        <v>224885</v>
      </c>
      <c r="D40" s="5">
        <v>9224290</v>
      </c>
      <c r="E40" s="5">
        <v>1174801</v>
      </c>
      <c r="F40" s="5">
        <v>10399091</v>
      </c>
      <c r="G40" s="6">
        <v>68907.899999999994</v>
      </c>
      <c r="H40" s="6">
        <v>17040.8</v>
      </c>
      <c r="I40" s="6">
        <v>85948.7</v>
      </c>
      <c r="J40" s="6">
        <v>176118.39999999999</v>
      </c>
      <c r="K40" s="6">
        <v>83970.8</v>
      </c>
      <c r="L40" s="6">
        <v>260089.2</v>
      </c>
    </row>
    <row r="41" spans="1:12" x14ac:dyDescent="0.25">
      <c r="A41" s="19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1"/>
    </row>
    <row r="42" spans="1:12" ht="15" customHeight="1" x14ac:dyDescent="0.25">
      <c r="A42" s="1"/>
      <c r="B42" s="1"/>
      <c r="C42" s="3" t="s">
        <v>1</v>
      </c>
      <c r="D42" s="14" t="s">
        <v>2</v>
      </c>
      <c r="E42" s="15"/>
      <c r="F42" s="16"/>
      <c r="G42" s="14" t="s">
        <v>3</v>
      </c>
      <c r="H42" s="15"/>
      <c r="I42" s="16"/>
      <c r="J42" s="14" t="s">
        <v>4</v>
      </c>
      <c r="K42" s="15"/>
      <c r="L42" s="16"/>
    </row>
    <row r="43" spans="1:12" x14ac:dyDescent="0.25">
      <c r="A43" s="1"/>
      <c r="B43" s="3" t="s">
        <v>5</v>
      </c>
      <c r="C43" s="3" t="s">
        <v>6</v>
      </c>
      <c r="D43" s="3" t="s">
        <v>7</v>
      </c>
      <c r="E43" s="3" t="s">
        <v>8</v>
      </c>
      <c r="F43" s="3" t="s">
        <v>1</v>
      </c>
      <c r="G43" s="3" t="s">
        <v>7</v>
      </c>
      <c r="H43" s="3" t="s">
        <v>8</v>
      </c>
      <c r="I43" s="3" t="s">
        <v>1</v>
      </c>
      <c r="J43" s="3" t="s">
        <v>7</v>
      </c>
      <c r="K43" s="3" t="s">
        <v>8</v>
      </c>
      <c r="L43" s="3" t="s">
        <v>1</v>
      </c>
    </row>
    <row r="44" spans="1:12" x14ac:dyDescent="0.25">
      <c r="A44" s="1"/>
      <c r="B44" s="4">
        <v>1990</v>
      </c>
      <c r="C44" s="5">
        <v>242209</v>
      </c>
      <c r="D44" s="5">
        <v>9042829</v>
      </c>
      <c r="E44" s="5">
        <v>1395260</v>
      </c>
      <c r="F44" s="5">
        <v>10438089</v>
      </c>
      <c r="G44" s="6">
        <v>71625.3</v>
      </c>
      <c r="H44" s="6">
        <v>18052.5</v>
      </c>
      <c r="I44" s="6">
        <v>89677.8</v>
      </c>
      <c r="J44" s="6">
        <v>209538.7</v>
      </c>
      <c r="K44" s="6">
        <v>86353.3</v>
      </c>
      <c r="L44" s="6">
        <v>295892</v>
      </c>
    </row>
    <row r="45" spans="1:12" x14ac:dyDescent="0.25">
      <c r="A45" s="1"/>
      <c r="B45" s="4">
        <v>1991</v>
      </c>
      <c r="C45" s="5">
        <v>264579</v>
      </c>
      <c r="D45" s="5">
        <v>9406407</v>
      </c>
      <c r="E45" s="5">
        <v>1555921</v>
      </c>
      <c r="F45" s="5">
        <v>10962328</v>
      </c>
      <c r="G45" s="6">
        <v>65909.5</v>
      </c>
      <c r="H45" s="6">
        <v>14964.7</v>
      </c>
      <c r="I45" s="6">
        <v>80874.2</v>
      </c>
      <c r="J45" s="6">
        <v>208548.4</v>
      </c>
      <c r="K45" s="6">
        <v>71820</v>
      </c>
      <c r="L45" s="6">
        <v>280368.40000000002</v>
      </c>
    </row>
    <row r="46" spans="1:12" x14ac:dyDescent="0.25">
      <c r="A46" s="1"/>
      <c r="B46" s="4">
        <v>1992</v>
      </c>
      <c r="C46" s="5">
        <v>276666</v>
      </c>
      <c r="D46" s="5">
        <v>9408027</v>
      </c>
      <c r="E46" s="5">
        <v>2122802</v>
      </c>
      <c r="F46" s="5">
        <v>11530829</v>
      </c>
      <c r="G46" s="6">
        <v>77826.2</v>
      </c>
      <c r="H46" s="6">
        <v>19482.3</v>
      </c>
      <c r="I46" s="6">
        <v>97308.5</v>
      </c>
      <c r="J46" s="6">
        <v>244114.7</v>
      </c>
      <c r="K46" s="6">
        <v>94712.4</v>
      </c>
      <c r="L46" s="6">
        <v>338827.1</v>
      </c>
    </row>
    <row r="47" spans="1:12" x14ac:dyDescent="0.25">
      <c r="A47" s="1"/>
      <c r="B47" s="4">
        <v>1993</v>
      </c>
      <c r="C47" s="5">
        <v>267837</v>
      </c>
      <c r="D47" s="5">
        <v>8500717</v>
      </c>
      <c r="E47" s="5">
        <v>2486474</v>
      </c>
      <c r="F47" s="5">
        <v>10987191</v>
      </c>
      <c r="G47" s="6">
        <v>86499.6</v>
      </c>
      <c r="H47" s="6">
        <v>19511.099999999999</v>
      </c>
      <c r="I47" s="6">
        <v>106010.7</v>
      </c>
      <c r="J47" s="6">
        <v>299232.8</v>
      </c>
      <c r="K47" s="6">
        <v>124374.8</v>
      </c>
      <c r="L47" s="6">
        <v>423607.6</v>
      </c>
    </row>
    <row r="48" spans="1:12" x14ac:dyDescent="0.25">
      <c r="A48" s="1"/>
      <c r="B48" s="4">
        <v>1994</v>
      </c>
      <c r="C48" s="5">
        <v>284880</v>
      </c>
      <c r="D48" s="5">
        <v>8946588</v>
      </c>
      <c r="E48" s="5">
        <v>2744198</v>
      </c>
      <c r="F48" s="5">
        <v>11690786</v>
      </c>
      <c r="G48" s="6">
        <v>84862.9</v>
      </c>
      <c r="H48" s="6">
        <v>18174.8</v>
      </c>
      <c r="I48" s="6">
        <v>103037.7</v>
      </c>
      <c r="J48" s="6">
        <v>341216</v>
      </c>
      <c r="K48" s="6">
        <v>165583.1</v>
      </c>
      <c r="L48" s="6">
        <v>506799.1</v>
      </c>
    </row>
    <row r="49" spans="1:12" x14ac:dyDescent="0.25">
      <c r="A49" s="1"/>
      <c r="B49" s="4">
        <v>1995</v>
      </c>
      <c r="C49" s="5">
        <v>308144</v>
      </c>
      <c r="D49" s="5">
        <v>9652858</v>
      </c>
      <c r="E49" s="5">
        <v>2790799</v>
      </c>
      <c r="F49" s="5">
        <v>12443657</v>
      </c>
      <c r="G49" s="6">
        <v>98624.7</v>
      </c>
      <c r="H49" s="6">
        <v>15706.7</v>
      </c>
      <c r="I49" s="6">
        <v>114331.4</v>
      </c>
      <c r="J49" s="6">
        <v>362174.6</v>
      </c>
      <c r="K49" s="6">
        <v>167189.70000000001</v>
      </c>
      <c r="L49" s="6">
        <v>529364.30000000005</v>
      </c>
    </row>
    <row r="50" spans="1:12" x14ac:dyDescent="0.25">
      <c r="A50" s="1"/>
      <c r="B50" s="4">
        <v>1996</v>
      </c>
      <c r="C50" s="5">
        <v>322969</v>
      </c>
      <c r="D50" s="5">
        <v>10095340</v>
      </c>
      <c r="E50" s="5">
        <v>2798688</v>
      </c>
      <c r="F50" s="5">
        <v>12894028</v>
      </c>
      <c r="G50" s="6">
        <v>106723.8</v>
      </c>
      <c r="H50" s="6">
        <v>15649.6</v>
      </c>
      <c r="I50" s="6">
        <v>122373.4</v>
      </c>
      <c r="J50" s="6">
        <v>378414.7</v>
      </c>
      <c r="K50" s="6">
        <v>181131.3</v>
      </c>
      <c r="L50" s="6">
        <v>559546</v>
      </c>
    </row>
    <row r="51" spans="1:12" x14ac:dyDescent="0.25">
      <c r="A51" s="1"/>
      <c r="B51" s="4">
        <v>1997</v>
      </c>
      <c r="C51" s="5">
        <v>339564</v>
      </c>
      <c r="D51" s="5">
        <v>10697389</v>
      </c>
      <c r="E51" s="5">
        <v>3060472</v>
      </c>
      <c r="F51" s="5">
        <v>13757861</v>
      </c>
      <c r="G51" s="6">
        <v>108592.7</v>
      </c>
      <c r="H51" s="6">
        <v>18811.3</v>
      </c>
      <c r="I51" s="6">
        <v>127404</v>
      </c>
      <c r="J51" s="6">
        <v>416472.7</v>
      </c>
      <c r="K51" s="6">
        <v>228463.8</v>
      </c>
      <c r="L51" s="6">
        <v>644936.5</v>
      </c>
    </row>
    <row r="52" spans="1:12" x14ac:dyDescent="0.25">
      <c r="A52" s="1"/>
      <c r="B52" s="4">
        <v>1998</v>
      </c>
      <c r="C52" s="5">
        <v>382184</v>
      </c>
      <c r="D52" s="5">
        <v>12444662</v>
      </c>
      <c r="E52" s="5">
        <v>3301680</v>
      </c>
      <c r="F52" s="5">
        <v>15746342</v>
      </c>
      <c r="G52" s="6">
        <v>111338.8</v>
      </c>
      <c r="H52" s="6">
        <v>18492.8</v>
      </c>
      <c r="I52" s="6">
        <v>129831.6</v>
      </c>
      <c r="J52" s="6">
        <v>427881.1</v>
      </c>
      <c r="K52" s="6">
        <v>223939.6</v>
      </c>
      <c r="L52" s="6">
        <v>651820.69999999995</v>
      </c>
    </row>
    <row r="53" spans="1:12" x14ac:dyDescent="0.25">
      <c r="A53" s="1"/>
      <c r="B53" s="4">
        <v>1999</v>
      </c>
      <c r="C53" s="5">
        <v>465195</v>
      </c>
      <c r="D53" s="5">
        <v>16054958</v>
      </c>
      <c r="E53" s="5">
        <v>3742371</v>
      </c>
      <c r="F53" s="5">
        <v>19797329</v>
      </c>
      <c r="G53" s="6">
        <v>122787.5</v>
      </c>
      <c r="H53" s="6">
        <v>21769.599999999999</v>
      </c>
      <c r="I53" s="6">
        <v>144557.1</v>
      </c>
      <c r="J53" s="6">
        <v>415212.2</v>
      </c>
      <c r="K53" s="6">
        <v>232191.9</v>
      </c>
      <c r="L53" s="6">
        <v>647404.1</v>
      </c>
    </row>
    <row r="54" spans="1:12" x14ac:dyDescent="0.25">
      <c r="A54" s="19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1"/>
    </row>
    <row r="55" spans="1:12" ht="15" customHeight="1" x14ac:dyDescent="0.25">
      <c r="A55" s="1"/>
      <c r="B55" s="1"/>
      <c r="C55" s="3" t="s">
        <v>1</v>
      </c>
      <c r="D55" s="14" t="s">
        <v>2</v>
      </c>
      <c r="E55" s="15"/>
      <c r="F55" s="16"/>
      <c r="G55" s="14" t="s">
        <v>3</v>
      </c>
      <c r="H55" s="15"/>
      <c r="I55" s="16"/>
      <c r="J55" s="14" t="s">
        <v>4</v>
      </c>
      <c r="K55" s="15"/>
      <c r="L55" s="16"/>
    </row>
    <row r="56" spans="1:12" x14ac:dyDescent="0.25">
      <c r="A56" s="1"/>
      <c r="B56" s="3" t="s">
        <v>5</v>
      </c>
      <c r="C56" s="3" t="s">
        <v>6</v>
      </c>
      <c r="D56" s="3" t="s">
        <v>7</v>
      </c>
      <c r="E56" s="3" t="s">
        <v>8</v>
      </c>
      <c r="F56" s="3" t="s">
        <v>1</v>
      </c>
      <c r="G56" s="3" t="s">
        <v>7</v>
      </c>
      <c r="H56" s="3" t="s">
        <v>8</v>
      </c>
      <c r="I56" s="3" t="s">
        <v>1</v>
      </c>
      <c r="J56" s="3" t="s">
        <v>7</v>
      </c>
      <c r="K56" s="3" t="s">
        <v>8</v>
      </c>
      <c r="L56" s="3" t="s">
        <v>1</v>
      </c>
    </row>
    <row r="57" spans="1:12" x14ac:dyDescent="0.25">
      <c r="A57" s="1"/>
      <c r="B57" s="4">
        <v>2000</v>
      </c>
      <c r="C57" s="5">
        <v>456436</v>
      </c>
      <c r="D57" s="5">
        <v>15872660</v>
      </c>
      <c r="E57" s="5">
        <v>4232033</v>
      </c>
      <c r="F57" s="5">
        <v>20104693</v>
      </c>
      <c r="G57" s="6">
        <v>114584.8</v>
      </c>
      <c r="H57" s="4" t="s">
        <v>11</v>
      </c>
      <c r="I57" s="6">
        <v>137074.70000000001</v>
      </c>
      <c r="J57" s="6">
        <v>416761.5</v>
      </c>
      <c r="K57" s="6">
        <v>292557.40000000002</v>
      </c>
      <c r="L57" s="6">
        <v>709318.9</v>
      </c>
    </row>
    <row r="58" spans="1:12" x14ac:dyDescent="0.25">
      <c r="A58" s="1"/>
      <c r="B58" s="4">
        <v>2001</v>
      </c>
      <c r="C58" s="5">
        <v>396886</v>
      </c>
      <c r="D58" s="5">
        <v>14020710</v>
      </c>
      <c r="E58" s="5">
        <v>3981609</v>
      </c>
      <c r="F58" s="5">
        <v>18002319</v>
      </c>
      <c r="G58" s="6">
        <v>75327.3</v>
      </c>
      <c r="H58" s="6">
        <v>18869.599999999999</v>
      </c>
      <c r="I58" s="6">
        <v>94196.9</v>
      </c>
      <c r="J58" s="6">
        <v>375224.8</v>
      </c>
      <c r="K58" s="6">
        <v>260244</v>
      </c>
      <c r="L58" s="6">
        <v>635468.80000000005</v>
      </c>
    </row>
    <row r="59" spans="1:12" x14ac:dyDescent="0.25">
      <c r="A59" s="1"/>
      <c r="B59" s="4">
        <v>2002</v>
      </c>
      <c r="C59" s="5">
        <v>372636</v>
      </c>
      <c r="D59" s="5">
        <v>13145607</v>
      </c>
      <c r="E59" s="5">
        <v>4089556</v>
      </c>
      <c r="F59" s="5">
        <v>17235163</v>
      </c>
      <c r="G59" s="6">
        <v>26792.7</v>
      </c>
      <c r="H59" s="6">
        <v>19223.2</v>
      </c>
      <c r="I59" s="6">
        <v>46015.9</v>
      </c>
      <c r="J59" s="6">
        <v>386888.3</v>
      </c>
      <c r="K59" s="6">
        <v>283438.2</v>
      </c>
      <c r="L59" s="6">
        <v>670326.5</v>
      </c>
    </row>
    <row r="60" spans="1:12" x14ac:dyDescent="0.25">
      <c r="A60" s="1"/>
      <c r="B60" s="4">
        <v>2003</v>
      </c>
      <c r="C60" s="5">
        <v>335397</v>
      </c>
      <c r="D60" s="5">
        <v>12928047</v>
      </c>
      <c r="E60" s="5">
        <v>4022334</v>
      </c>
      <c r="F60" s="5">
        <v>16950381</v>
      </c>
      <c r="G60" s="6">
        <v>24486.3</v>
      </c>
      <c r="H60" s="6">
        <v>14839.3</v>
      </c>
      <c r="I60" s="6">
        <v>39325.599999999999</v>
      </c>
      <c r="J60" s="6">
        <v>329480.09999999998</v>
      </c>
      <c r="K60" s="6">
        <v>260395.7</v>
      </c>
      <c r="L60" s="6">
        <v>589875.80000000005</v>
      </c>
    </row>
    <row r="61" spans="1:12" x14ac:dyDescent="0.25">
      <c r="A61" s="1"/>
      <c r="B61" s="4">
        <v>2004</v>
      </c>
      <c r="C61" s="5">
        <v>469634</v>
      </c>
      <c r="D61" s="5">
        <v>18213886</v>
      </c>
      <c r="E61" s="5">
        <v>4654996</v>
      </c>
      <c r="F61" s="5">
        <v>22868852</v>
      </c>
      <c r="G61" s="6">
        <v>22962.1</v>
      </c>
      <c r="H61" s="6">
        <v>8741.7999999999993</v>
      </c>
      <c r="I61" s="6">
        <v>31703.9</v>
      </c>
      <c r="J61" s="6">
        <v>339705.2</v>
      </c>
      <c r="K61" s="6">
        <v>313632.8</v>
      </c>
      <c r="L61" s="6">
        <v>653338</v>
      </c>
    </row>
    <row r="62" spans="1:12" x14ac:dyDescent="0.25">
      <c r="A62" s="1"/>
      <c r="B62" s="4">
        <v>2005</v>
      </c>
      <c r="C62" s="5">
        <v>509652</v>
      </c>
      <c r="D62" s="5">
        <v>22128747</v>
      </c>
      <c r="E62" s="5">
        <v>4923371</v>
      </c>
      <c r="F62" s="5">
        <v>27052118</v>
      </c>
      <c r="G62" s="6">
        <v>22496.400000000001</v>
      </c>
      <c r="H62" s="6">
        <v>8667</v>
      </c>
      <c r="I62" s="6">
        <v>31163.4</v>
      </c>
      <c r="J62" s="6">
        <v>319339.09999999998</v>
      </c>
      <c r="K62" s="6">
        <v>317639.40000000002</v>
      </c>
      <c r="L62" s="6">
        <v>636978.5</v>
      </c>
    </row>
    <row r="63" spans="1:12" x14ac:dyDescent="0.25">
      <c r="A63" s="1"/>
      <c r="B63" s="4">
        <v>2006</v>
      </c>
      <c r="C63" s="5">
        <v>379571</v>
      </c>
      <c r="D63" s="5">
        <v>17787488</v>
      </c>
      <c r="E63" s="5">
        <v>5232874</v>
      </c>
      <c r="F63" s="5">
        <v>23020362</v>
      </c>
      <c r="G63" s="6">
        <v>14563.2</v>
      </c>
      <c r="H63" s="6">
        <v>12855.1</v>
      </c>
      <c r="I63" s="6">
        <v>27418.3</v>
      </c>
      <c r="J63" s="6">
        <v>324806.2</v>
      </c>
      <c r="K63" s="6">
        <v>421345.6</v>
      </c>
      <c r="L63" s="6">
        <v>746151.8</v>
      </c>
    </row>
    <row r="64" spans="1:12" x14ac:dyDescent="0.25">
      <c r="A64" s="1"/>
      <c r="B64" s="4">
        <v>2007</v>
      </c>
      <c r="C64" s="5">
        <v>382943</v>
      </c>
      <c r="D64" s="5">
        <v>18792173</v>
      </c>
      <c r="E64" s="5">
        <v>5945355</v>
      </c>
      <c r="F64" s="5">
        <v>24737528</v>
      </c>
      <c r="G64" s="6">
        <v>6681.8</v>
      </c>
      <c r="H64" s="6">
        <v>16435.400000000001</v>
      </c>
      <c r="I64" s="6">
        <v>23117.200000000001</v>
      </c>
      <c r="J64" s="6">
        <v>346930.5</v>
      </c>
      <c r="K64" s="6">
        <v>420706.8</v>
      </c>
      <c r="L64" s="6">
        <v>767637.3</v>
      </c>
    </row>
    <row r="65" spans="1:12" x14ac:dyDescent="0.25">
      <c r="A65" s="1"/>
      <c r="B65" s="4">
        <v>2008</v>
      </c>
      <c r="C65" s="5">
        <v>360292</v>
      </c>
      <c r="D65" s="5">
        <v>17638090</v>
      </c>
      <c r="E65" s="5">
        <v>6238690</v>
      </c>
      <c r="F65" s="5">
        <v>23876780</v>
      </c>
      <c r="G65" s="6">
        <v>11745.1</v>
      </c>
      <c r="H65" s="6">
        <v>17449.599999999999</v>
      </c>
      <c r="I65" s="6">
        <v>29194.7</v>
      </c>
      <c r="J65" s="6">
        <v>300134.59999999998</v>
      </c>
      <c r="K65" s="6">
        <v>406798.2</v>
      </c>
      <c r="L65" s="6">
        <v>706932.8</v>
      </c>
    </row>
    <row r="66" spans="1:12" x14ac:dyDescent="0.25">
      <c r="A66" s="1"/>
      <c r="B66" s="4">
        <v>2009</v>
      </c>
      <c r="C66" s="5">
        <v>340367</v>
      </c>
      <c r="D66" s="5">
        <v>16964895</v>
      </c>
      <c r="E66" s="5">
        <v>6248446</v>
      </c>
      <c r="F66" s="5">
        <v>23213341</v>
      </c>
      <c r="G66" s="6">
        <v>9272.2999999999993</v>
      </c>
      <c r="H66" s="6">
        <v>12960.9</v>
      </c>
      <c r="I66" s="6">
        <v>22233.200000000001</v>
      </c>
      <c r="J66" s="6">
        <v>261650</v>
      </c>
      <c r="K66" s="6">
        <v>361672.8</v>
      </c>
      <c r="L66" s="6">
        <v>623322.80000000005</v>
      </c>
    </row>
    <row r="67" spans="1:12" x14ac:dyDescent="0.25">
      <c r="A67" s="19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1"/>
    </row>
    <row r="68" spans="1:12" ht="15" customHeight="1" x14ac:dyDescent="0.25">
      <c r="A68" s="1"/>
      <c r="B68" s="1"/>
      <c r="C68" s="3" t="s">
        <v>1</v>
      </c>
      <c r="D68" s="14" t="s">
        <v>2</v>
      </c>
      <c r="E68" s="15"/>
      <c r="F68" s="16"/>
      <c r="G68" s="14" t="s">
        <v>3</v>
      </c>
      <c r="H68" s="15"/>
      <c r="I68" s="16"/>
      <c r="J68" s="14" t="s">
        <v>4</v>
      </c>
      <c r="K68" s="15"/>
      <c r="L68" s="16"/>
    </row>
    <row r="69" spans="1:12" x14ac:dyDescent="0.25">
      <c r="A69" s="1"/>
      <c r="B69" s="3" t="s">
        <v>5</v>
      </c>
      <c r="C69" s="3" t="s">
        <v>6</v>
      </c>
      <c r="D69" s="3" t="s">
        <v>7</v>
      </c>
      <c r="E69" s="3" t="s">
        <v>8</v>
      </c>
      <c r="F69" s="3" t="s">
        <v>1</v>
      </c>
      <c r="G69" s="3" t="s">
        <v>7</v>
      </c>
      <c r="H69" s="3" t="s">
        <v>8</v>
      </c>
      <c r="I69" s="3" t="s">
        <v>1</v>
      </c>
      <c r="J69" s="3" t="s">
        <v>7</v>
      </c>
      <c r="K69" s="3" t="s">
        <v>8</v>
      </c>
      <c r="L69" s="3" t="s">
        <v>1</v>
      </c>
    </row>
    <row r="70" spans="1:12" x14ac:dyDescent="0.25">
      <c r="A70" s="8"/>
      <c r="B70" s="9">
        <v>2010</v>
      </c>
      <c r="C70" s="10">
        <v>336531</v>
      </c>
      <c r="D70" s="10">
        <v>17214302</v>
      </c>
      <c r="E70" s="10">
        <v>6382924</v>
      </c>
      <c r="F70" s="10">
        <v>23597226</v>
      </c>
      <c r="G70" s="11">
        <v>9024.1</v>
      </c>
      <c r="H70" s="11">
        <v>11439</v>
      </c>
      <c r="I70" s="11">
        <v>20463.099999999999</v>
      </c>
      <c r="J70" s="25">
        <v>280376.2</v>
      </c>
      <c r="K70" s="25">
        <v>431851.7</v>
      </c>
      <c r="L70" s="25">
        <v>712227.9</v>
      </c>
    </row>
    <row r="71" spans="1:12" x14ac:dyDescent="0.25">
      <c r="A71" s="8"/>
      <c r="B71" s="9">
        <v>2011</v>
      </c>
      <c r="C71" s="27">
        <v>327495</v>
      </c>
      <c r="D71" s="10">
        <v>16663433</v>
      </c>
      <c r="E71" s="10">
        <v>6548423</v>
      </c>
      <c r="F71" s="10">
        <v>23211856</v>
      </c>
      <c r="G71" s="11">
        <v>9777</v>
      </c>
      <c r="H71" s="11">
        <v>15600.1</v>
      </c>
      <c r="I71" s="11">
        <v>25377.1</v>
      </c>
      <c r="J71" s="11">
        <v>252343.3</v>
      </c>
      <c r="K71" s="26">
        <v>390005.1</v>
      </c>
      <c r="L71" s="25">
        <v>642348.4</v>
      </c>
    </row>
    <row r="72" spans="1:12" x14ac:dyDescent="0.25">
      <c r="A72" s="8"/>
      <c r="B72" s="9">
        <v>2012</v>
      </c>
      <c r="C72" s="10">
        <v>312078</v>
      </c>
      <c r="D72" s="10">
        <v>15883239</v>
      </c>
      <c r="E72" s="10">
        <v>6679594</v>
      </c>
      <c r="F72" s="10">
        <v>22562833</v>
      </c>
      <c r="G72" s="11">
        <v>9772.4</v>
      </c>
      <c r="H72" s="11">
        <v>7999</v>
      </c>
      <c r="I72" s="11">
        <v>17771.400000000001</v>
      </c>
      <c r="J72" s="11">
        <v>235184.6</v>
      </c>
      <c r="K72" s="11">
        <v>337833.7</v>
      </c>
      <c r="L72" s="12">
        <v>573018.4</v>
      </c>
    </row>
    <row r="73" spans="1:12" x14ac:dyDescent="0.25">
      <c r="A73" s="8"/>
      <c r="B73" s="9">
        <v>2013</v>
      </c>
      <c r="C73" s="27">
        <v>307816</v>
      </c>
      <c r="D73" s="10">
        <v>14958162</v>
      </c>
      <c r="E73" s="10">
        <v>6988903</v>
      </c>
      <c r="F73" s="10">
        <v>21947065</v>
      </c>
      <c r="G73" s="11">
        <v>13076.9</v>
      </c>
      <c r="H73" s="11">
        <v>21422.5</v>
      </c>
      <c r="I73" s="11">
        <v>34499.4</v>
      </c>
      <c r="J73" s="11">
        <v>193130.2</v>
      </c>
      <c r="K73" s="11">
        <v>331031.40000000002</v>
      </c>
      <c r="L73" s="11">
        <v>524161.6</v>
      </c>
    </row>
    <row r="74" spans="1:12" x14ac:dyDescent="0.25">
      <c r="A74" s="29"/>
      <c r="B74" s="28">
        <v>2014</v>
      </c>
      <c r="C74" s="27">
        <v>289382</v>
      </c>
      <c r="D74" s="27">
        <f>14468776+4219</f>
        <v>14472995</v>
      </c>
      <c r="E74" s="27">
        <f>7103457-4219</f>
        <v>7099238</v>
      </c>
      <c r="F74" s="27">
        <v>21572233</v>
      </c>
      <c r="G74" s="25">
        <v>15792.7</v>
      </c>
      <c r="H74" s="25">
        <v>9334.6</v>
      </c>
      <c r="I74" s="25">
        <f>H74+G74</f>
        <v>25127.300000000003</v>
      </c>
      <c r="J74" s="25">
        <v>180745.5</v>
      </c>
      <c r="K74" s="25">
        <v>384523.5</v>
      </c>
      <c r="L74" s="25">
        <f>J74+K74</f>
        <v>565269</v>
      </c>
    </row>
    <row r="76" spans="1:12" ht="15" customHeight="1" x14ac:dyDescent="0.25">
      <c r="A76" s="13" t="s">
        <v>9</v>
      </c>
      <c r="B76" s="17" t="s">
        <v>13</v>
      </c>
      <c r="C76" s="18"/>
      <c r="D76" s="18"/>
      <c r="E76" s="18"/>
      <c r="F76" s="18"/>
      <c r="G76" s="18"/>
      <c r="H76" s="18"/>
      <c r="I76" s="18"/>
      <c r="J76" s="18"/>
      <c r="K76" s="18"/>
      <c r="L76" s="18"/>
    </row>
    <row r="77" spans="1:12" x14ac:dyDescent="0.25">
      <c r="A77" s="13" t="s">
        <v>10</v>
      </c>
      <c r="B77" s="17" t="s">
        <v>14</v>
      </c>
      <c r="C77" s="18"/>
      <c r="D77" s="18"/>
      <c r="E77" s="18"/>
      <c r="F77" s="18"/>
      <c r="G77" s="18"/>
      <c r="H77" s="18"/>
      <c r="I77" s="18"/>
      <c r="J77" s="18"/>
      <c r="K77" s="18"/>
      <c r="L77" s="18"/>
    </row>
  </sheetData>
  <mergeCells count="28">
    <mergeCell ref="A1:L1"/>
    <mergeCell ref="A41:L41"/>
    <mergeCell ref="D42:F42"/>
    <mergeCell ref="G42:I42"/>
    <mergeCell ref="J42:L42"/>
    <mergeCell ref="D5:F5"/>
    <mergeCell ref="G5:I5"/>
    <mergeCell ref="J5:L5"/>
    <mergeCell ref="A15:L15"/>
    <mergeCell ref="D16:F16"/>
    <mergeCell ref="G16:I16"/>
    <mergeCell ref="J16:L16"/>
    <mergeCell ref="A3:L3"/>
    <mergeCell ref="A2:L2"/>
    <mergeCell ref="A28:L28"/>
    <mergeCell ref="D29:F29"/>
    <mergeCell ref="G29:I29"/>
    <mergeCell ref="J29:L29"/>
    <mergeCell ref="B76:L76"/>
    <mergeCell ref="B77:L77"/>
    <mergeCell ref="A54:L54"/>
    <mergeCell ref="D55:F55"/>
    <mergeCell ref="G55:I55"/>
    <mergeCell ref="J55:L55"/>
    <mergeCell ref="A67:L67"/>
    <mergeCell ref="D68:F68"/>
    <mergeCell ref="G68:I68"/>
    <mergeCell ref="J68:L6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MWAA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Bessenyei, Marcela</dc:creator>
  <cp:lastModifiedBy>Noh, Sunyoung</cp:lastModifiedBy>
  <dcterms:created xsi:type="dcterms:W3CDTF">2015-04-22T14:10:53Z</dcterms:created>
  <dcterms:modified xsi:type="dcterms:W3CDTF">2015-05-28T15:09:58Z</dcterms:modified>
</cp:coreProperties>
</file>